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omts-1\Desktop\"/>
    </mc:Choice>
  </mc:AlternateContent>
  <bookViews>
    <workbookView xWindow="0" yWindow="0" windowWidth="28800" windowHeight="12030"/>
  </bookViews>
  <sheets>
    <sheet name="КЦК" sheetId="2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2" l="1"/>
  <c r="H7" i="2" s="1"/>
  <c r="F6" i="2"/>
  <c r="F7" i="2" s="1"/>
  <c r="J6" i="2" l="1"/>
  <c r="J7" i="2" s="1"/>
</calcChain>
</file>

<file path=xl/sharedStrings.xml><?xml version="1.0" encoding="utf-8"?>
<sst xmlns="http://schemas.openxmlformats.org/spreadsheetml/2006/main" count="41" uniqueCount="29">
  <si>
    <t>Ед. изм.</t>
  </si>
  <si>
    <t>Наименование
(предмет закупа)</t>
  </si>
  <si>
    <t xml:space="preserve">Стоимость за  единицу в тенге, без НДС                                                                                       </t>
  </si>
  <si>
    <t xml:space="preserve">Сумма в тенге, без НДС    </t>
  </si>
  <si>
    <t>Условия оплаты</t>
  </si>
  <si>
    <t>Место поставки/выполнения/оказания</t>
  </si>
  <si>
    <t>Срок поставки/выполнения/оказания</t>
  </si>
  <si>
    <t xml:space="preserve"> кол-во</t>
  </si>
  <si>
    <t>ИТОГО
 по бюджету без учета НДС</t>
  </si>
  <si>
    <t>Цена 
по бюджету без учета НДС</t>
  </si>
  <si>
    <t>ИТОГО:</t>
  </si>
  <si>
    <t>Условия поставки/выполнения/оказания</t>
  </si>
  <si>
    <t>Соответствие технической спецификации</t>
  </si>
  <si>
    <t>Соответствие проекту договора</t>
  </si>
  <si>
    <t>соответствует</t>
  </si>
  <si>
    <t>№ п/п
(лот)</t>
  </si>
  <si>
    <t>Наименование Поставщика, юридический адрес.</t>
  </si>
  <si>
    <t>И.о. Начальника ПТО                                                                                                                                     _____________________ Тулепбергенов А.</t>
  </si>
  <si>
    <t>И.о. Первого заместителя генерального директора-Главный инженер                                                   _____________________Корганбекулы К.</t>
  </si>
  <si>
    <t xml:space="preserve">И. о. Коммерческого директора                                                                                                                    _____________________ Курманов И. К.      </t>
  </si>
  <si>
    <t>Подготовлено:
Ведущий менеджер СМТО                                                                                                                           _____________________  Курманбаев Е.С.</t>
  </si>
  <si>
    <t>Клей Тангит</t>
  </si>
  <si>
    <t>ТОО "NP Service" РК , г.Алматы, ул. Тлендиева, д. 256 А, кв. 29</t>
  </si>
  <si>
    <t>ИП "Махатай" РК, г. кентау, ул. Гагарина, д. 44/13</t>
  </si>
  <si>
    <t>УБР Буденовское и УБР Ю. Инкай</t>
  </si>
  <si>
    <t>Предподчтительным считается ценовое предложение:ТОО "NP Service"</t>
  </si>
  <si>
    <t xml:space="preserve"> соответствует</t>
  </si>
  <si>
    <t>Конкурентно-ценовая карта от 16 января 2023 года (№ 06-01)</t>
  </si>
  <si>
    <t>кг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</si>
</sst>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#,##0.00\ _₽"/>
  </numFmts>
  <fonts count="8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3" fillId="0" borderId="0" applyFont="0" applyFill="0" applyBorder="0" applyAlignment="0" applyProtection="0"/>
  </cellStyleXfs>
  <cellXfs count="27">
    <xf numFmtId="0" fontId="0" fillId="0" borderId="0" xfId="0"/>
    <xf numFmtId="0" fontId="0" fillId="2" borderId="0" xfId="0" applyFill="1"/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43" fontId="5" fillId="2" borderId="1" xfId="2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wrapText="1"/>
    </xf>
    <xf numFmtId="0" fontId="5" fillId="2" borderId="1" xfId="1" applyNumberFormat="1" applyFont="1" applyFill="1" applyBorder="1" applyAlignment="1">
      <alignment horizontal="center" vertical="center" wrapText="1"/>
    </xf>
    <xf numFmtId="4" fontId="5" fillId="2" borderId="1" xfId="1" applyNumberFormat="1" applyFont="1" applyFill="1" applyBorder="1" applyAlignment="1">
      <alignment horizontal="right" vertical="center" wrapText="1"/>
    </xf>
    <xf numFmtId="4" fontId="4" fillId="2" borderId="1" xfId="1" applyNumberFormat="1" applyFont="1" applyFill="1" applyBorder="1" applyAlignment="1">
      <alignment horizontal="right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43" fontId="4" fillId="2" borderId="1" xfId="2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_КЦК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tabSelected="1" workbookViewId="0">
      <selection sqref="A1:J18"/>
    </sheetView>
  </sheetViews>
  <sheetFormatPr defaultColWidth="9.140625" defaultRowHeight="15" x14ac:dyDescent="0.25"/>
  <cols>
    <col min="1" max="1" width="5.85546875" style="1" customWidth="1"/>
    <col min="2" max="2" width="48.5703125" style="4" customWidth="1"/>
    <col min="3" max="3" width="8.7109375" style="1" customWidth="1"/>
    <col min="4" max="4" width="13.5703125" style="1" customWidth="1"/>
    <col min="5" max="5" width="16.140625" style="1" customWidth="1"/>
    <col min="6" max="6" width="17.42578125" style="1" customWidth="1"/>
    <col min="7" max="7" width="15.7109375" style="1" customWidth="1"/>
    <col min="8" max="8" width="16" style="1" customWidth="1"/>
    <col min="9" max="9" width="18.140625" style="1" customWidth="1"/>
    <col min="10" max="10" width="17.7109375" style="1" customWidth="1"/>
    <col min="11" max="16384" width="9.140625" style="1"/>
  </cols>
  <sheetData>
    <row r="1" spans="1:10" ht="25.5" customHeight="1" x14ac:dyDescent="0.25">
      <c r="A1" s="24" t="s">
        <v>27</v>
      </c>
      <c r="B1" s="25"/>
      <c r="C1" s="25"/>
      <c r="D1" s="25"/>
      <c r="E1" s="25"/>
      <c r="F1" s="25"/>
      <c r="G1" s="25"/>
      <c r="H1" s="25"/>
      <c r="I1" s="25"/>
      <c r="J1" s="26"/>
    </row>
    <row r="2" spans="1:10" ht="15" customHeight="1" x14ac:dyDescent="0.25">
      <c r="A2" s="19" t="s">
        <v>15</v>
      </c>
      <c r="B2" s="19" t="s">
        <v>1</v>
      </c>
      <c r="C2" s="19" t="s">
        <v>0</v>
      </c>
      <c r="D2" s="19" t="s">
        <v>7</v>
      </c>
      <c r="E2" s="19" t="s">
        <v>9</v>
      </c>
      <c r="F2" s="19" t="s">
        <v>8</v>
      </c>
      <c r="G2" s="24" t="s">
        <v>16</v>
      </c>
      <c r="H2" s="25"/>
      <c r="I2" s="25"/>
      <c r="J2" s="26"/>
    </row>
    <row r="3" spans="1:10" ht="52.5" customHeight="1" x14ac:dyDescent="0.25">
      <c r="A3" s="18"/>
      <c r="B3" s="18"/>
      <c r="C3" s="18"/>
      <c r="D3" s="18"/>
      <c r="E3" s="18"/>
      <c r="F3" s="18"/>
      <c r="G3" s="18" t="s">
        <v>22</v>
      </c>
      <c r="H3" s="18"/>
      <c r="I3" s="18" t="s">
        <v>23</v>
      </c>
      <c r="J3" s="18"/>
    </row>
    <row r="4" spans="1:10" ht="57" x14ac:dyDescent="0.25">
      <c r="A4" s="18"/>
      <c r="B4" s="18"/>
      <c r="C4" s="18"/>
      <c r="D4" s="18"/>
      <c r="E4" s="18"/>
      <c r="F4" s="18"/>
      <c r="G4" s="5" t="s">
        <v>2</v>
      </c>
      <c r="H4" s="5" t="s">
        <v>3</v>
      </c>
      <c r="I4" s="5" t="s">
        <v>2</v>
      </c>
      <c r="J4" s="5" t="s">
        <v>3</v>
      </c>
    </row>
    <row r="5" spans="1:10" x14ac:dyDescent="0.25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  <c r="I5" s="6">
        <v>7</v>
      </c>
      <c r="J5" s="6">
        <v>8</v>
      </c>
    </row>
    <row r="6" spans="1:10" ht="17.100000000000001" customHeight="1" x14ac:dyDescent="0.25">
      <c r="A6" s="6">
        <v>1</v>
      </c>
      <c r="B6" s="7" t="s">
        <v>21</v>
      </c>
      <c r="C6" s="6" t="s">
        <v>28</v>
      </c>
      <c r="D6" s="6">
        <v>2000</v>
      </c>
      <c r="E6" s="8">
        <v>13580</v>
      </c>
      <c r="F6" s="8">
        <f>E6*D6</f>
        <v>27160000</v>
      </c>
      <c r="G6" s="8">
        <v>13580</v>
      </c>
      <c r="H6" s="8">
        <f>G6*D6</f>
        <v>27160000</v>
      </c>
      <c r="I6" s="8">
        <v>14900</v>
      </c>
      <c r="J6" s="8">
        <f>I6*D6</f>
        <v>29800000</v>
      </c>
    </row>
    <row r="7" spans="1:10" ht="17.100000000000001" customHeight="1" x14ac:dyDescent="0.25">
      <c r="A7" s="6"/>
      <c r="B7" s="9" t="s">
        <v>10</v>
      </c>
      <c r="C7" s="10"/>
      <c r="D7" s="11"/>
      <c r="E7" s="12"/>
      <c r="F7" s="23">
        <f>F6+0</f>
        <v>27160000</v>
      </c>
      <c r="G7" s="13"/>
      <c r="H7" s="14">
        <f>H6+0</f>
        <v>27160000</v>
      </c>
      <c r="I7" s="13"/>
      <c r="J7" s="14">
        <f>SUM(J6:J6)</f>
        <v>29800000</v>
      </c>
    </row>
    <row r="8" spans="1:10" ht="17.25" customHeight="1" x14ac:dyDescent="0.25">
      <c r="A8" s="20" t="s">
        <v>4</v>
      </c>
      <c r="B8" s="20"/>
      <c r="C8" s="20"/>
      <c r="D8" s="20"/>
      <c r="E8" s="7"/>
      <c r="F8" s="7"/>
      <c r="G8" s="15" t="s">
        <v>26</v>
      </c>
      <c r="H8" s="15"/>
      <c r="I8" s="15" t="s">
        <v>14</v>
      </c>
      <c r="J8" s="15"/>
    </row>
    <row r="9" spans="1:10" ht="30" customHeight="1" x14ac:dyDescent="0.25">
      <c r="A9" s="20" t="s">
        <v>5</v>
      </c>
      <c r="B9" s="20"/>
      <c r="C9" s="20"/>
      <c r="D9" s="20"/>
      <c r="E9" s="18" t="s">
        <v>24</v>
      </c>
      <c r="F9" s="18"/>
      <c r="G9" s="15" t="s">
        <v>14</v>
      </c>
      <c r="H9" s="15"/>
      <c r="I9" s="15" t="s">
        <v>14</v>
      </c>
      <c r="J9" s="15"/>
    </row>
    <row r="10" spans="1:10" ht="18" customHeight="1" x14ac:dyDescent="0.25">
      <c r="A10" s="20" t="s">
        <v>11</v>
      </c>
      <c r="B10" s="20"/>
      <c r="C10" s="20"/>
      <c r="D10" s="20"/>
      <c r="E10" s="7"/>
      <c r="F10" s="7"/>
      <c r="G10" s="15" t="s">
        <v>14</v>
      </c>
      <c r="H10" s="15"/>
      <c r="I10" s="15" t="s">
        <v>14</v>
      </c>
      <c r="J10" s="15"/>
    </row>
    <row r="11" spans="1:10" ht="18" customHeight="1" x14ac:dyDescent="0.25">
      <c r="A11" s="20" t="s">
        <v>6</v>
      </c>
      <c r="B11" s="20"/>
      <c r="C11" s="20"/>
      <c r="D11" s="20"/>
      <c r="E11" s="7"/>
      <c r="F11" s="7"/>
      <c r="G11" s="15" t="s">
        <v>14</v>
      </c>
      <c r="H11" s="15"/>
      <c r="I11" s="15" t="s">
        <v>14</v>
      </c>
      <c r="J11" s="15"/>
    </row>
    <row r="12" spans="1:10" ht="16.5" customHeight="1" x14ac:dyDescent="0.25">
      <c r="A12" s="20" t="s">
        <v>12</v>
      </c>
      <c r="B12" s="20"/>
      <c r="C12" s="20"/>
      <c r="D12" s="20"/>
      <c r="E12" s="7"/>
      <c r="F12" s="7"/>
      <c r="G12" s="15" t="s">
        <v>14</v>
      </c>
      <c r="H12" s="15"/>
      <c r="I12" s="15" t="s">
        <v>14</v>
      </c>
      <c r="J12" s="15"/>
    </row>
    <row r="13" spans="1:10" ht="19.5" customHeight="1" x14ac:dyDescent="0.25">
      <c r="A13" s="20" t="s">
        <v>13</v>
      </c>
      <c r="B13" s="20"/>
      <c r="C13" s="20"/>
      <c r="D13" s="20"/>
      <c r="E13" s="7"/>
      <c r="F13" s="7"/>
      <c r="G13" s="15" t="s">
        <v>14</v>
      </c>
      <c r="H13" s="15"/>
      <c r="I13" s="15" t="s">
        <v>14</v>
      </c>
      <c r="J13" s="15"/>
    </row>
    <row r="14" spans="1:10" ht="30" customHeight="1" x14ac:dyDescent="0.25">
      <c r="A14" s="21" t="s">
        <v>25</v>
      </c>
      <c r="B14" s="22"/>
      <c r="C14" s="22"/>
      <c r="D14" s="22"/>
      <c r="E14" s="22"/>
      <c r="F14" s="22"/>
      <c r="G14" s="22"/>
      <c r="H14" s="22"/>
      <c r="I14" s="22"/>
      <c r="J14" s="22"/>
    </row>
    <row r="15" spans="1:10" ht="27" customHeight="1" x14ac:dyDescent="0.25">
      <c r="A15" s="16" t="s">
        <v>18</v>
      </c>
      <c r="B15" s="17"/>
      <c r="C15" s="17"/>
      <c r="D15" s="17"/>
      <c r="E15" s="17"/>
      <c r="F15" s="17"/>
      <c r="G15" s="17"/>
      <c r="H15" s="17"/>
      <c r="I15" s="17"/>
      <c r="J15" s="17"/>
    </row>
    <row r="16" spans="1:10" ht="23.25" customHeight="1" x14ac:dyDescent="0.25">
      <c r="A16" s="16" t="s">
        <v>19</v>
      </c>
      <c r="B16" s="17"/>
      <c r="C16" s="17"/>
      <c r="D16" s="17"/>
      <c r="E16" s="17"/>
      <c r="F16" s="17"/>
      <c r="G16" s="17"/>
      <c r="H16" s="17"/>
      <c r="I16" s="17"/>
      <c r="J16" s="17"/>
    </row>
    <row r="17" spans="1:10" ht="23.25" customHeight="1" x14ac:dyDescent="0.25">
      <c r="A17" s="16" t="s">
        <v>17</v>
      </c>
      <c r="B17" s="17"/>
      <c r="C17" s="17"/>
      <c r="D17" s="17"/>
      <c r="E17" s="17"/>
      <c r="F17" s="17"/>
      <c r="G17" s="17"/>
      <c r="H17" s="17"/>
      <c r="I17" s="17"/>
      <c r="J17" s="17"/>
    </row>
    <row r="18" spans="1:10" ht="35.25" customHeight="1" x14ac:dyDescent="0.25">
      <c r="A18" s="16" t="s">
        <v>20</v>
      </c>
      <c r="B18" s="17"/>
      <c r="C18" s="17"/>
      <c r="D18" s="17"/>
      <c r="E18" s="17"/>
      <c r="F18" s="17"/>
      <c r="G18" s="17"/>
      <c r="H18" s="17"/>
      <c r="I18" s="17"/>
      <c r="J18" s="17"/>
    </row>
    <row r="19" spans="1:10" ht="15.75" x14ac:dyDescent="0.25">
      <c r="A19" s="2"/>
      <c r="B19" s="3"/>
      <c r="C19" s="2"/>
      <c r="D19" s="2"/>
      <c r="E19" s="2"/>
      <c r="F19" s="2"/>
      <c r="G19" s="2"/>
      <c r="H19" s="2"/>
      <c r="I19" s="2"/>
      <c r="J19" s="2"/>
    </row>
    <row r="20" spans="1:10" ht="15.75" x14ac:dyDescent="0.25">
      <c r="A20" s="2"/>
      <c r="B20" s="3"/>
      <c r="C20" s="2"/>
      <c r="D20" s="2"/>
      <c r="E20" s="2"/>
      <c r="F20" s="2"/>
    </row>
  </sheetData>
  <mergeCells count="34">
    <mergeCell ref="A1:J1"/>
    <mergeCell ref="A17:J17"/>
    <mergeCell ref="A18:J18"/>
    <mergeCell ref="A11:D11"/>
    <mergeCell ref="G11:H11"/>
    <mergeCell ref="A12:D12"/>
    <mergeCell ref="G12:H12"/>
    <mergeCell ref="A13:D13"/>
    <mergeCell ref="G13:H13"/>
    <mergeCell ref="A16:J16"/>
    <mergeCell ref="I11:J11"/>
    <mergeCell ref="I12:J12"/>
    <mergeCell ref="I13:J13"/>
    <mergeCell ref="A14:J14"/>
    <mergeCell ref="D2:D4"/>
    <mergeCell ref="E2:E4"/>
    <mergeCell ref="A15:J15"/>
    <mergeCell ref="I10:J10"/>
    <mergeCell ref="A8:D8"/>
    <mergeCell ref="G8:H8"/>
    <mergeCell ref="A9:D9"/>
    <mergeCell ref="G9:H9"/>
    <mergeCell ref="E9:F9"/>
    <mergeCell ref="I8:J8"/>
    <mergeCell ref="I9:J9"/>
    <mergeCell ref="A10:D10"/>
    <mergeCell ref="G10:H10"/>
    <mergeCell ref="G2:J2"/>
    <mergeCell ref="F2:F4"/>
    <mergeCell ref="G3:H3"/>
    <mergeCell ref="I3:J3"/>
    <mergeCell ref="A2:A4"/>
    <mergeCell ref="B2:B4"/>
    <mergeCell ref="C2:C4"/>
  </mergeCells>
  <pageMargins left="0.2" right="0.2" top="0.75" bottom="0.75" header="0.3" footer="0.3"/>
  <pageSetup paperSize="9" scale="7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КЦК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Коваль Лариса</dc:creator>
  <cp:lastModifiedBy>Пользователь Windows</cp:lastModifiedBy>
  <cp:lastPrinted>2023-01-16T02:20:20Z</cp:lastPrinted>
  <dcterms:created xsi:type="dcterms:W3CDTF">2020-01-13T05:51:24Z</dcterms:created>
  <dcterms:modified xsi:type="dcterms:W3CDTF">2023-01-16T02:20:45Z</dcterms:modified>
</cp:coreProperties>
</file>