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omts-3\Desktop\ексель\"/>
    </mc:Choice>
  </mc:AlternateContent>
  <bookViews>
    <workbookView xWindow="0" yWindow="0" windowWidth="28080" windowHeight="11730"/>
  </bookViews>
  <sheets>
    <sheet name="Лист1" sheetId="1" r:id="rId1"/>
    <sheet name="Лист2" sheetId="2" r:id="rId2"/>
  </sheets>
  <definedNames>
    <definedName name="_xlnm.Print_Area" localSheetId="0">Лист1!$A$1:$F$5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5" i="2"/>
  <c r="G6" i="2"/>
  <c r="G7" i="2"/>
  <c r="G8" i="2"/>
  <c r="G9" i="2"/>
  <c r="G10" i="2"/>
  <c r="G11" i="2"/>
  <c r="G12" i="2"/>
  <c r="G13" i="2"/>
  <c r="G14" i="2"/>
  <c r="G15" i="2"/>
  <c r="G4" i="2"/>
</calcChain>
</file>

<file path=xl/sharedStrings.xml><?xml version="1.0" encoding="utf-8"?>
<sst xmlns="http://schemas.openxmlformats.org/spreadsheetml/2006/main" count="38" uniqueCount="26">
  <si>
    <t>№</t>
  </si>
  <si>
    <t>Наименование</t>
  </si>
  <si>
    <t>Ед. изм.</t>
  </si>
  <si>
    <t>Цена по бюджету без учета НДС</t>
  </si>
  <si>
    <t>Итого количество</t>
  </si>
  <si>
    <t>шт</t>
  </si>
  <si>
    <t>Переходник на долото 215</t>
  </si>
  <si>
    <t>Переходник на долото 190</t>
  </si>
  <si>
    <t>Переходник з89в*з73в</t>
  </si>
  <si>
    <t>Переходник з73н*з63,5в</t>
  </si>
  <si>
    <t>Переходник з73в*з50в</t>
  </si>
  <si>
    <t>Переходник з63,5н*з50в</t>
  </si>
  <si>
    <t>Переходник з63,5в*з63,5н</t>
  </si>
  <si>
    <t>Переходник з63,5в*з63,5в</t>
  </si>
  <si>
    <t>Переходник з63,5в*з50в</t>
  </si>
  <si>
    <t>Переходник з50н*з50н</t>
  </si>
  <si>
    <t>Переходник з50в*з50н</t>
  </si>
  <si>
    <t>Переходник з350в*з50в</t>
  </si>
  <si>
    <t>Наименование ТМЦ</t>
  </si>
  <si>
    <t>ед.изм.</t>
  </si>
  <si>
    <t>кол-во</t>
  </si>
  <si>
    <t>цена без НДС</t>
  </si>
  <si>
    <t>сумма без НДС</t>
  </si>
  <si>
    <t>Итого:</t>
  </si>
  <si>
    <t>Приложение №1</t>
  </si>
  <si>
    <t>Труборазворот РТ 1200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</si>
</sst>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1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43" fontId="0" fillId="0" borderId="1" xfId="1" applyFont="1" applyBorder="1" applyAlignment="1">
      <alignment horizontal="right" vertical="center" wrapText="1"/>
    </xf>
    <xf numFmtId="43" fontId="0" fillId="0" borderId="1" xfId="1" applyFont="1" applyBorder="1"/>
    <xf numFmtId="1" fontId="0" fillId="0" borderId="1" xfId="0" applyNumberFormat="1" applyBorder="1" applyAlignment="1">
      <alignment horizontal="right" vertical="top" wrapText="1"/>
    </xf>
    <xf numFmtId="43" fontId="3" fillId="0" borderId="1" xfId="1" applyFont="1" applyBorder="1"/>
    <xf numFmtId="0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view="pageBreakPreview" zoomScale="115" zoomScaleNormal="100" zoomScaleSheetLayoutView="115" workbookViewId="0">
      <selection activeCell="E12" sqref="E12"/>
    </sheetView>
  </sheetViews>
  <sheetFormatPr defaultRowHeight="15" x14ac:dyDescent="0.25"/>
  <cols>
    <col min="3" max="3" width="38.42578125" customWidth="1"/>
    <col min="5" max="5" width="11.42578125" customWidth="1"/>
    <col min="6" max="6" width="15.28515625" customWidth="1"/>
  </cols>
  <sheetData>
    <row r="1" spans="2:6" x14ac:dyDescent="0.25">
      <c r="E1" t="s">
        <v>24</v>
      </c>
    </row>
    <row r="3" spans="2:6" ht="15" customHeight="1" x14ac:dyDescent="0.25">
      <c r="B3" s="15" t="s">
        <v>0</v>
      </c>
      <c r="C3" s="15" t="s">
        <v>1</v>
      </c>
      <c r="D3" s="15" t="s">
        <v>2</v>
      </c>
      <c r="E3" s="15" t="s">
        <v>4</v>
      </c>
      <c r="F3" s="15" t="s">
        <v>3</v>
      </c>
    </row>
    <row r="4" spans="2:6" ht="29.25" customHeight="1" x14ac:dyDescent="0.25">
      <c r="B4" s="15"/>
      <c r="C4" s="15"/>
      <c r="D4" s="15"/>
      <c r="E4" s="15"/>
      <c r="F4" s="15"/>
    </row>
    <row r="5" spans="2:6" ht="15" customHeight="1" x14ac:dyDescent="0.25">
      <c r="B5" s="1">
        <v>1</v>
      </c>
      <c r="C5" s="5" t="s">
        <v>25</v>
      </c>
      <c r="D5" s="2" t="s">
        <v>5</v>
      </c>
      <c r="E5" s="4">
        <v>2</v>
      </c>
      <c r="F5" s="3"/>
    </row>
  </sheetData>
  <mergeCells count="5">
    <mergeCell ref="B3:B4"/>
    <mergeCell ref="C3:C4"/>
    <mergeCell ref="D3:D4"/>
    <mergeCell ref="F3:F4"/>
    <mergeCell ref="E3:E4"/>
  </mergeCells>
  <pageMargins left="0.7" right="0.7" top="0.75" bottom="0.75" header="0.3" footer="0.3"/>
  <pageSetup paperSize="9" scale="72" orientation="portrait" r:id="rId1"/>
  <colBreaks count="1" manualBreakCount="1">
    <brk id="6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workbookViewId="0">
      <selection activeCell="I13" sqref="I13"/>
    </sheetView>
  </sheetViews>
  <sheetFormatPr defaultRowHeight="15" x14ac:dyDescent="0.25"/>
  <cols>
    <col min="2" max="2" width="3" bestFit="1" customWidth="1"/>
    <col min="3" max="3" width="27.28515625" customWidth="1"/>
    <col min="4" max="4" width="11" customWidth="1"/>
    <col min="5" max="5" width="14" customWidth="1"/>
    <col min="6" max="6" width="18.140625" customWidth="1"/>
    <col min="7" max="7" width="16.42578125" customWidth="1"/>
  </cols>
  <sheetData>
    <row r="3" spans="2:7" x14ac:dyDescent="0.25">
      <c r="B3" s="6"/>
      <c r="C3" s="10" t="s">
        <v>18</v>
      </c>
      <c r="D3" s="10" t="s">
        <v>19</v>
      </c>
      <c r="E3" s="10" t="s">
        <v>20</v>
      </c>
      <c r="F3" s="10" t="s">
        <v>21</v>
      </c>
      <c r="G3" s="10" t="s">
        <v>22</v>
      </c>
    </row>
    <row r="4" spans="2:7" x14ac:dyDescent="0.25">
      <c r="B4" s="7">
        <v>1</v>
      </c>
      <c r="C4" s="8" t="s">
        <v>17</v>
      </c>
      <c r="D4" s="9" t="s">
        <v>5</v>
      </c>
      <c r="E4" s="13">
        <v>148</v>
      </c>
      <c r="F4" s="11">
        <v>10545</v>
      </c>
      <c r="G4" s="12">
        <f>E4*F4</f>
        <v>1560660</v>
      </c>
    </row>
    <row r="5" spans="2:7" x14ac:dyDescent="0.25">
      <c r="B5" s="7">
        <v>2</v>
      </c>
      <c r="C5" s="8" t="s">
        <v>16</v>
      </c>
      <c r="D5" s="9" t="s">
        <v>5</v>
      </c>
      <c r="E5" s="13">
        <v>295</v>
      </c>
      <c r="F5" s="11">
        <v>10545</v>
      </c>
      <c r="G5" s="12">
        <f t="shared" ref="G5:G15" si="0">E5*F5</f>
        <v>3110775</v>
      </c>
    </row>
    <row r="6" spans="2:7" x14ac:dyDescent="0.25">
      <c r="B6" s="7">
        <v>3</v>
      </c>
      <c r="C6" s="8" t="s">
        <v>15</v>
      </c>
      <c r="D6" s="9" t="s">
        <v>5</v>
      </c>
      <c r="E6" s="13">
        <v>183</v>
      </c>
      <c r="F6" s="11">
        <v>10545</v>
      </c>
      <c r="G6" s="12">
        <f t="shared" si="0"/>
        <v>1929735</v>
      </c>
    </row>
    <row r="7" spans="2:7" x14ac:dyDescent="0.25">
      <c r="B7" s="7">
        <v>4</v>
      </c>
      <c r="C7" s="8" t="s">
        <v>14</v>
      </c>
      <c r="D7" s="9" t="s">
        <v>5</v>
      </c>
      <c r="E7" s="13">
        <v>112</v>
      </c>
      <c r="F7" s="11">
        <v>12302.5</v>
      </c>
      <c r="G7" s="12">
        <f t="shared" si="0"/>
        <v>1377880</v>
      </c>
    </row>
    <row r="8" spans="2:7" x14ac:dyDescent="0.25">
      <c r="B8" s="7">
        <v>5</v>
      </c>
      <c r="C8" s="8" t="s">
        <v>13</v>
      </c>
      <c r="D8" s="9" t="s">
        <v>5</v>
      </c>
      <c r="E8" s="13">
        <v>61</v>
      </c>
      <c r="F8" s="11">
        <v>12302.5</v>
      </c>
      <c r="G8" s="12">
        <f t="shared" si="0"/>
        <v>750452.5</v>
      </c>
    </row>
    <row r="9" spans="2:7" x14ac:dyDescent="0.25">
      <c r="B9" s="7">
        <v>6</v>
      </c>
      <c r="C9" s="8" t="s">
        <v>12</v>
      </c>
      <c r="D9" s="9" t="s">
        <v>5</v>
      </c>
      <c r="E9" s="13">
        <v>61</v>
      </c>
      <c r="F9" s="11">
        <v>12302.5</v>
      </c>
      <c r="G9" s="12">
        <f t="shared" si="0"/>
        <v>750452.5</v>
      </c>
    </row>
    <row r="10" spans="2:7" x14ac:dyDescent="0.25">
      <c r="B10" s="7">
        <v>7</v>
      </c>
      <c r="C10" s="8" t="s">
        <v>11</v>
      </c>
      <c r="D10" s="9" t="s">
        <v>5</v>
      </c>
      <c r="E10" s="13">
        <v>128</v>
      </c>
      <c r="F10" s="11">
        <v>12302.5</v>
      </c>
      <c r="G10" s="12">
        <f t="shared" si="0"/>
        <v>1574720</v>
      </c>
    </row>
    <row r="11" spans="2:7" x14ac:dyDescent="0.25">
      <c r="B11" s="7">
        <v>8</v>
      </c>
      <c r="C11" s="8" t="s">
        <v>10</v>
      </c>
      <c r="D11" s="9" t="s">
        <v>5</v>
      </c>
      <c r="E11" s="13">
        <v>126</v>
      </c>
      <c r="F11" s="11">
        <v>12302.5</v>
      </c>
      <c r="G11" s="12">
        <f t="shared" si="0"/>
        <v>1550115</v>
      </c>
    </row>
    <row r="12" spans="2:7" x14ac:dyDescent="0.25">
      <c r="B12" s="7">
        <v>9</v>
      </c>
      <c r="C12" s="8" t="s">
        <v>9</v>
      </c>
      <c r="D12" s="9" t="s">
        <v>5</v>
      </c>
      <c r="E12" s="13">
        <v>142</v>
      </c>
      <c r="F12" s="11">
        <v>14060</v>
      </c>
      <c r="G12" s="12">
        <f t="shared" si="0"/>
        <v>1996520</v>
      </c>
    </row>
    <row r="13" spans="2:7" x14ac:dyDescent="0.25">
      <c r="B13" s="7">
        <v>10</v>
      </c>
      <c r="C13" s="8" t="s">
        <v>8</v>
      </c>
      <c r="D13" s="9" t="s">
        <v>5</v>
      </c>
      <c r="E13" s="13">
        <v>42</v>
      </c>
      <c r="F13" s="11">
        <v>15817.5</v>
      </c>
      <c r="G13" s="12">
        <f t="shared" si="0"/>
        <v>664335</v>
      </c>
    </row>
    <row r="14" spans="2:7" x14ac:dyDescent="0.25">
      <c r="B14" s="7">
        <v>11</v>
      </c>
      <c r="C14" s="8" t="s">
        <v>7</v>
      </c>
      <c r="D14" s="9" t="s">
        <v>5</v>
      </c>
      <c r="E14" s="13">
        <v>13</v>
      </c>
      <c r="F14" s="11">
        <v>31502.354999999996</v>
      </c>
      <c r="G14" s="12">
        <f t="shared" si="0"/>
        <v>409530.61499999993</v>
      </c>
    </row>
    <row r="15" spans="2:7" x14ac:dyDescent="0.25">
      <c r="B15" s="7">
        <v>12</v>
      </c>
      <c r="C15" s="8" t="s">
        <v>6</v>
      </c>
      <c r="D15" s="9" t="s">
        <v>5</v>
      </c>
      <c r="E15" s="13">
        <v>5</v>
      </c>
      <c r="F15" s="11">
        <v>34818.387499999997</v>
      </c>
      <c r="G15" s="12">
        <f t="shared" si="0"/>
        <v>174091.9375</v>
      </c>
    </row>
    <row r="16" spans="2:7" x14ac:dyDescent="0.25">
      <c r="B16" s="6"/>
      <c r="C16" s="10" t="s">
        <v>23</v>
      </c>
      <c r="D16" s="6"/>
      <c r="E16" s="6"/>
      <c r="F16" s="12"/>
      <c r="G16" s="14">
        <f>SUM(G4:G15)</f>
        <v>15849267.5525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Ceasar</dc:creator>
  <cp:lastModifiedBy>Ceasar</cp:lastModifiedBy>
  <cp:lastPrinted>2019-01-22T10:09:33Z</cp:lastPrinted>
  <dcterms:created xsi:type="dcterms:W3CDTF">2019-01-09T07:51:40Z</dcterms:created>
  <dcterms:modified xsi:type="dcterms:W3CDTF">2019-01-23T09:59:06Z</dcterms:modified>
</cp:coreProperties>
</file>